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ol tinh" sheetId="1" state="visible" r:id="rId1"/>
    <sheet name="Benchmark 2026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i val="1"/>
      <color rgb="00666666"/>
      <sz val="9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0" fontId="2" fillId="0" borderId="1" pivotButton="0" quotePrefix="0" xfId="0"/>
    <xf numFmtId="0" fontId="4" fillId="0" borderId="0" pivotButton="0" quotePrefix="0" xfId="0"/>
    <xf numFmtId="0" fontId="3" fillId="4" borderId="1" pivotButton="0" quotePrefix="0" xfId="0"/>
    <xf numFmtId="0" fontId="0" fillId="4" borderId="1" applyAlignment="1" pivotButton="0" quotePrefix="0" xfId="0">
      <alignment horizontal="center"/>
    </xf>
    <xf numFmtId="0" fontId="2" fillId="0" borderId="0" applyAlignment="1" pivotButton="0" quotePrefix="0" xfId="0">
      <alignment vertical="top" wrapText="1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44" customWidth="1" min="3" max="3"/>
    <col width="16" customWidth="1" min="4" max="4"/>
  </cols>
  <sheetData>
    <row r="1">
      <c r="A1" s="1" t="inlineStr">
        <is>
          <t>📈 TOOL TÍNH TỶ LỆ CHUYỂN ĐỔI FOLLOW → ĐƠN HÀNG (Fanpage bán hàng)</t>
        </is>
      </c>
    </row>
    <row r="2">
      <c r="A2" s="2" t="inlineStr">
        <is>
          <t>VN-Finance/BuffFollow360 tổng hợp theo benchmark thị trường VN 2026. Chỉ điền các ô màu VÀNG.</t>
        </is>
      </c>
    </row>
    <row r="4">
      <c r="A4" s="3" t="inlineStr">
        <is>
          <t>Câu hỏi / chỉ số</t>
        </is>
      </c>
      <c r="B4" s="3" t="inlineStr">
        <is>
          <t>Giá trị bạn nhập</t>
        </is>
      </c>
      <c r="C4" s="3" t="inlineStr">
        <is>
          <t>Hướng dẫn</t>
        </is>
      </c>
      <c r="D4" s="3" t="inlineStr">
        <is>
          <t>Ghi chú</t>
        </is>
      </c>
    </row>
    <row r="5">
      <c r="A5" s="4" t="inlineStr">
        <is>
          <t>Số người theo dõi Fanpage (follow)</t>
        </is>
      </c>
      <c r="B5" s="5" t="n">
        <v>5000</v>
      </c>
      <c r="C5" s="6" t="inlineStr">
        <is>
          <t>Nhập tổng follow hiện tại</t>
        </is>
      </c>
      <c r="D5" s="6" t="inlineStr">
        <is>
          <t>Theo case study: 5.000 follow</t>
        </is>
      </c>
    </row>
    <row r="6">
      <c r="A6" s="4" t="inlineStr">
        <is>
          <t>Tỷ lệ ghé thăm page mỗi ngày (%)</t>
        </is>
      </c>
      <c r="B6" s="5" t="n">
        <v>5</v>
      </c>
      <c r="C6" s="6" t="inlineStr">
        <is>
          <t>Thường 3–8% số follow vào page mỗi ngày</t>
        </is>
      </c>
      <c r="D6" s="6" t="inlineStr">
        <is>
          <t>5% = 250 khách/ngày</t>
        </is>
      </c>
    </row>
    <row r="7">
      <c r="A7" s="4" t="inlineStr">
        <is>
          <t>Tỷ lệ chuyển đổi thành đơn (%)</t>
        </is>
      </c>
      <c r="B7" s="5" t="n">
        <v>2.1</v>
      </c>
      <c r="C7" s="6" t="inlineStr">
        <is>
          <t>Benchmark e-commerce VN: TB 2,1% (0,8–4,5%)</t>
        </is>
      </c>
      <c r="D7" s="6" t="inlineStr">
        <is>
          <t>Mỹ phẩm TB 4,1%, thời trang 2,2%</t>
        </is>
      </c>
    </row>
    <row r="8">
      <c r="A8" s="4" t="inlineStr">
        <is>
          <t>Giá trị trung bình mỗi đơn (nghìn đồng)</t>
        </is>
      </c>
      <c r="B8" s="5" t="n">
        <v>150</v>
      </c>
      <c r="C8" s="6" t="inlineStr">
        <is>
          <t>Đơn hàng trung bình của shop</t>
        </is>
      </c>
      <c r="D8" s="6" t="inlineStr">
        <is>
          <t>VD: 150.000 đồng</t>
        </is>
      </c>
    </row>
    <row r="10">
      <c r="A10" s="7" t="inlineStr">
        <is>
          <t>KẾT QUẢ TỰ ĐỘNG</t>
        </is>
      </c>
    </row>
    <row r="11">
      <c r="A11" s="8" t="inlineStr">
        <is>
          <t>Khách ghé thăm page mỗi ngày</t>
        </is>
      </c>
      <c r="B11" s="9">
        <f>ROUND(B5*B6/100,0)</f>
        <v/>
      </c>
      <c r="C11" s="6" t="inlineStr">
        <is>
          <t>người</t>
        </is>
      </c>
    </row>
    <row r="12">
      <c r="A12" s="8" t="inlineStr">
        <is>
          <t>Số đơn hàng dự kiến mỗi ngày</t>
        </is>
      </c>
      <c r="B12" s="9">
        <f>ROUND(B11*B7/100,1)</f>
        <v/>
      </c>
      <c r="C12" s="6" t="inlineStr">
        <is>
          <t>đơn</t>
        </is>
      </c>
    </row>
    <row r="13">
      <c r="A13" s="8" t="inlineStr">
        <is>
          <t>Doanh thu dự kiến mỗi ngày (nghìn đồng)</t>
        </is>
      </c>
      <c r="B13" s="9">
        <f>ROUND(B12*B8,0)</f>
        <v/>
      </c>
      <c r="C13" s="6" t="inlineStr">
        <is>
          <t>nghìn đồng</t>
        </is>
      </c>
    </row>
    <row r="14">
      <c r="A14" s="8" t="inlineStr">
        <is>
          <t>Doanh thu dự kiến mỗi tháng (nghìn đồng)</t>
        </is>
      </c>
      <c r="B14" s="9">
        <f>ROUND(B13*30,0)</f>
        <v/>
      </c>
      <c r="C14" s="6" t="inlineStr">
        <is>
          <t>nghìn đồng</t>
        </is>
      </c>
    </row>
    <row r="16">
      <c r="A16" s="10" t="inlineStr">
        <is>
          <t>Ví dụ case study BuffFollow360: Fanpage bán hàng 5.000 follow, 5% ghé thăm/ngày, tỷ lệ chốt đơn 2,1%, đơn TB 150k → ~250 khách/ngày → ~5 đơn/ngày → ~23 triệu đồng/tháng. Khi kết hợp livestream chốt đơn, tỷ lệ chuyển đổi có thể tăng gấp 2–3 lần so với bài đăng thường.</t>
        </is>
      </c>
    </row>
    <row r="17"/>
  </sheetData>
  <mergeCells count="4">
    <mergeCell ref="A1:D1"/>
    <mergeCell ref="A10:D10"/>
    <mergeCell ref="A16:D17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6" customWidth="1" min="3" max="3"/>
    <col width="16" customWidth="1" min="4" max="4"/>
    <col width="16" customWidth="1" min="5" max="5"/>
  </cols>
  <sheetData>
    <row r="1">
      <c r="A1" s="7" t="inlineStr">
        <is>
          <t>BENCHMARK TỶ LỆ CHUYỂN ĐỔI E-COMMERCE VIỆT NAM 2026</t>
        </is>
      </c>
    </row>
    <row r="3">
      <c r="A3" s="3" t="inlineStr">
        <is>
          <t>Ngành hàng</t>
        </is>
      </c>
      <c r="B3" s="3" t="inlineStr">
        <is>
          <t>Thấp</t>
        </is>
      </c>
      <c r="C3" s="3" t="inlineStr">
        <is>
          <t>Trung bình</t>
        </is>
      </c>
      <c r="D3" s="3" t="inlineStr">
        <is>
          <t>Cao (Top 25%)</t>
        </is>
      </c>
      <c r="E3" s="3" t="inlineStr">
        <is>
          <t>So với 2025</t>
        </is>
      </c>
    </row>
    <row r="4">
      <c r="A4" s="11" t="inlineStr">
        <is>
          <t>E-commerce chung</t>
        </is>
      </c>
      <c r="B4" s="12" t="inlineStr">
        <is>
          <t>0,8%</t>
        </is>
      </c>
      <c r="C4" s="12" t="inlineStr">
        <is>
          <t>2,1%</t>
        </is>
      </c>
      <c r="D4" s="12" t="inlineStr">
        <is>
          <t>4,5%</t>
        </is>
      </c>
      <c r="E4" s="12" t="inlineStr">
        <is>
          <t>+0,3%</t>
        </is>
      </c>
    </row>
    <row r="5">
      <c r="A5" s="11" t="inlineStr">
        <is>
          <t>Thời trang &amp; phụ kiện</t>
        </is>
      </c>
      <c r="B5" s="12" t="inlineStr">
        <is>
          <t>1,5%</t>
        </is>
      </c>
      <c r="C5" s="12" t="inlineStr">
        <is>
          <t>2,2%</t>
        </is>
      </c>
      <c r="D5" s="12" t="inlineStr">
        <is>
          <t>3,5%</t>
        </is>
      </c>
      <c r="E5" s="12" t="inlineStr">
        <is>
          <t>—</t>
        </is>
      </c>
    </row>
    <row r="6">
      <c r="A6" s="11" t="inlineStr">
        <is>
          <t>Mỹ phẩm &amp; làm đẹp</t>
        </is>
      </c>
      <c r="B6" s="12" t="inlineStr">
        <is>
          <t>3,0%</t>
        </is>
      </c>
      <c r="C6" s="12" t="inlineStr">
        <is>
          <t>4,1%</t>
        </is>
      </c>
      <c r="D6" s="12" t="inlineStr">
        <is>
          <t>6,0%</t>
        </is>
      </c>
      <c r="E6" s="12" t="inlineStr">
        <is>
          <t>—</t>
        </is>
      </c>
    </row>
    <row r="7">
      <c r="A7" s="11" t="inlineStr">
        <is>
          <t>Thực phẩm &amp; đồ uống</t>
        </is>
      </c>
      <c r="B7" s="12" t="inlineStr">
        <is>
          <t>2,5%</t>
        </is>
      </c>
      <c r="C7" s="12" t="inlineStr">
        <is>
          <t>3,8%</t>
        </is>
      </c>
      <c r="D7" s="12" t="inlineStr">
        <is>
          <t>5,5%</t>
        </is>
      </c>
      <c r="E7" s="12" t="inlineStr">
        <is>
          <t>—</t>
        </is>
      </c>
    </row>
    <row r="8">
      <c r="A8" s="11" t="inlineStr">
        <is>
          <t>Điện tử &amp; công nghệ</t>
        </is>
      </c>
      <c r="B8" s="12" t="inlineStr">
        <is>
          <t>1,0%</t>
        </is>
      </c>
      <c r="C8" s="12" t="inlineStr">
        <is>
          <t>1,6%</t>
        </is>
      </c>
      <c r="D8" s="12" t="inlineStr">
        <is>
          <t>2,5%</t>
        </is>
      </c>
      <c r="E8" s="12" t="inlineStr">
        <is>
          <t>—</t>
        </is>
      </c>
    </row>
    <row r="9">
      <c r="A9" s="11" t="inlineStr">
        <is>
          <t>Đồ gia dụng</t>
        </is>
      </c>
      <c r="B9" s="12" t="inlineStr">
        <is>
          <t>1,0%</t>
        </is>
      </c>
      <c r="C9" s="12" t="inlineStr">
        <is>
          <t>1,4%</t>
        </is>
      </c>
      <c r="D9" s="12" t="inlineStr">
        <is>
          <t>2,0%</t>
        </is>
      </c>
      <c r="E9" s="12" t="inlineStr">
        <is>
          <t>—</t>
        </is>
      </c>
    </row>
    <row r="11">
      <c r="A11" s="2" t="inlineStr">
        <is>
          <t>Nguồn: benchmark VidcoGroup 2026 (thị trường Việt Nam). Tỷ lệ chuyển đổi = % khách ghé page chốt đơn.</t>
        </is>
      </c>
    </row>
  </sheetData>
  <mergeCells count="2">
    <mergeCell ref="A11:E11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2026-08-07T08:09:33Z</dcterms:created>
  <dcterms:modified xsi:type="dcterms:W3CDTF">2026-08-07T08:09:33Z</dcterms:modified>
</cp:coreProperties>
</file>